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telenorgroup.sharepoint.com/sites/GroupInvestorRelationsTelenorASA/Shared Documents/Quarterly results/2026/Q2 2026/Announcement/"/>
    </mc:Choice>
  </mc:AlternateContent>
  <xr:revisionPtr revIDLastSave="174" documentId="8_{251E5CC0-1646-436A-BEE3-C275C8777C3B}" xr6:coauthVersionLast="47" xr6:coauthVersionMax="47" xr10:uidLastSave="{92BEEB1D-C4E7-45D9-8393-AF7E3945E462}"/>
  <bookViews>
    <workbookView xWindow="-120" yWindow="-120" windowWidth="51840" windowHeight="21120" xr2:uid="{5AB94940-6235-45F5-A67A-95E0FD8475FC}"/>
  </bookViews>
  <sheets>
    <sheet name="Q2-26" sheetId="1" r:id="rId1"/>
  </sheets>
  <definedNames>
    <definedName name="_bdm.2fba8215a1204046b30462bd880c56aa.edm" hidden="1">#REF!</definedName>
    <definedName name="_bdm.8d0df0404a6f4bb89cb99c0383d578d6.edm" hidden="1">#REF!</definedName>
    <definedName name="_xlnm._FilterDatabase" localSheetId="0" hidden="1">'Q2-26'!$B$5:$J$5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9" i="1" l="1"/>
</calcChain>
</file>

<file path=xl/sharedStrings.xml><?xml version="1.0" encoding="utf-8"?>
<sst xmlns="http://schemas.openxmlformats.org/spreadsheetml/2006/main" count="69" uniqueCount="60">
  <si>
    <t>(NOK million)</t>
  </si>
  <si>
    <t>Ownership</t>
  </si>
  <si>
    <t>Revenue</t>
  </si>
  <si>
    <t>Growth</t>
  </si>
  <si>
    <t>EBITDA</t>
  </si>
  <si>
    <t>Margin</t>
  </si>
  <si>
    <t>Company</t>
  </si>
  <si>
    <t>Activity</t>
  </si>
  <si>
    <t>(%)</t>
  </si>
  <si>
    <t>Telenor Connexion</t>
  </si>
  <si>
    <t>Managed mobile IoT connectivity and solutions for large international enterprises.</t>
  </si>
  <si>
    <t>KNL</t>
  </si>
  <si>
    <t>Software-defined radio and long-range communications for defence and sovereign operations.</t>
  </si>
  <si>
    <t>Telenor Linx</t>
  </si>
  <si>
    <t>Telco software products and international communications services for mobile operators and digital players.</t>
  </si>
  <si>
    <t>Telenor Maritime</t>
  </si>
  <si>
    <t>Maritime and offshore connectivity and solutions for vessels and offshore installations.</t>
  </si>
  <si>
    <t>Telenor Cyberdefence</t>
  </si>
  <si>
    <t>Managed cyber security services (24/7 SOC, incident response) and related consulting for Nordic enterprises.</t>
  </si>
  <si>
    <t>BLDNG.AI</t>
  </si>
  <si>
    <t>Proptech space insight/optimization for Nordic real estate owners and operators.</t>
  </si>
  <si>
    <t>Gintel</t>
  </si>
  <si>
    <t>Carrier-grade cloud PBX unified communications for mobile operators.</t>
  </si>
  <si>
    <t>Consolidated portfolio</t>
  </si>
  <si>
    <t>Carousell</t>
  </si>
  <si>
    <t>Online classifieds</t>
  </si>
  <si>
    <t>Jotta Group</t>
  </si>
  <si>
    <t>Cloud storage</t>
  </si>
  <si>
    <t>Tellu</t>
  </si>
  <si>
    <t>Health technology</t>
  </si>
  <si>
    <t>Omny</t>
  </si>
  <si>
    <t>Cyber security</t>
  </si>
  <si>
    <t>Whereby</t>
  </si>
  <si>
    <t>Video conferencing</t>
  </si>
  <si>
    <t>Plaato</t>
  </si>
  <si>
    <t xml:space="preserve">Food IoT </t>
  </si>
  <si>
    <t>Sensorita</t>
  </si>
  <si>
    <t xml:space="preserve">Waste IoT </t>
  </si>
  <si>
    <t>Shapemaker</t>
  </si>
  <si>
    <t>Tower engineering SaaS</t>
  </si>
  <si>
    <t>Lastbot</t>
  </si>
  <si>
    <t xml:space="preserve">AI SaaS/PaaS </t>
  </si>
  <si>
    <t>FJ Labs</t>
  </si>
  <si>
    <t>Venture Capital fund</t>
  </si>
  <si>
    <t>n.a</t>
  </si>
  <si>
    <t>Startuplab FF V</t>
  </si>
  <si>
    <t>Alliance Spring</t>
  </si>
  <si>
    <t>Alliance Nordic III</t>
  </si>
  <si>
    <t>Non-consolidated portfolio</t>
  </si>
  <si>
    <t>Total portfolio</t>
  </si>
  <si>
    <t>*NAV valuation methodology is grounded in IFRS 13 and IPEV guidelines​, primarily estimated based on trading multiples per asset, backed up by DCF and observable transactions</t>
  </si>
  <si>
    <t>Telenor</t>
  </si>
  <si>
    <t>NAV*</t>
  </si>
  <si>
    <t>Telgea</t>
  </si>
  <si>
    <t>Global mobile plans</t>
  </si>
  <si>
    <t>(LTM)</t>
  </si>
  <si>
    <t>17.6%**</t>
  </si>
  <si>
    <t>***LTM financials are unaudited</t>
  </si>
  <si>
    <t>**YTD-2026 growth compared to YTD-2025 pro-forma</t>
  </si>
  <si>
    <t>****Includes valuation of Telenor Connexion at current ownership (100%), as of 30 June 2026. Agreement in place with Verdane to sell 50% of shares, expected closing in Q3 2026. See stock exchange annoncement.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</si>
</sst>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i/>
      <sz val="11"/>
      <color theme="0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i/>
      <sz val="12"/>
      <color theme="1"/>
      <name val="Aptos"/>
      <family val="2"/>
    </font>
    <font>
      <sz val="12"/>
      <color theme="1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/>
      <diagonal/>
    </border>
    <border>
      <left/>
      <right/>
      <top style="thin">
        <color theme="2"/>
      </top>
      <bottom style="thin">
        <color theme="0" tint="-4.9989318521683403E-2"/>
      </bottom>
      <diagonal/>
    </border>
    <border>
      <left/>
      <right/>
      <top style="thin">
        <color theme="2"/>
      </top>
      <bottom style="thin">
        <color theme="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4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2" borderId="0" xfId="0" applyFont="1" applyFill="1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2" xfId="0" applyNumberFormat="1" applyBorder="1" applyAlignment="1">
      <alignment horizontal="center"/>
    </xf>
    <xf numFmtId="9" fontId="0" fillId="0" borderId="2" xfId="1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3" fontId="3" fillId="0" borderId="3" xfId="0" applyNumberFormat="1" applyFont="1" applyBorder="1" applyAlignment="1">
      <alignment horizontal="center"/>
    </xf>
    <xf numFmtId="9" fontId="3" fillId="0" borderId="3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center"/>
    </xf>
    <xf numFmtId="9" fontId="3" fillId="0" borderId="4" xfId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0" fillId="0" borderId="0" xfId="0" applyNumberFormat="1"/>
    <xf numFmtId="9" fontId="0" fillId="0" borderId="0" xfId="0" applyNumberFormat="1"/>
    <xf numFmtId="9" fontId="0" fillId="0" borderId="0" xfId="1" applyFont="1"/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242887</xdr:colOff>
      <xdr:row>17</xdr:row>
      <xdr:rowOff>28575</xdr:rowOff>
    </xdr:from>
    <xdr:to>
      <xdr:col>5</xdr:col>
      <xdr:colOff>195262</xdr:colOff>
      <xdr:row>21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FE5FC21-B031-08B6-F94C-99C15D436C10}"/>
            </a:ext>
          </a:extLst>
        </xdr:cNvPr>
        <xdr:cNvSpPr txBox="1"/>
      </xdr:nvSpPr>
      <xdr:spPr>
        <a:xfrm>
          <a:off x="7491412" y="4581525"/>
          <a:ext cx="914400" cy="914400"/>
        </a:xfrm>
        <a:prstGeom prst="rect">
          <a:avLst/>
        </a:prstGeom>
        <a:ln w="6350">
          <a:noFill/>
          <a:miter lim="800000"/>
        </a:ln>
      </xdr:spPr>
      <xdr:txBody>
        <a:bodyPr vertOverflow="clip" horzOverflow="clip" vert="horz" wrap="square" lIns="0" tIns="0" rIns="0" bIns="0" rtlCol="0" anchor="t">
          <a:noAutofit/>
        </a:bodyPr>
        <a:lstStyle/>
        <a:p>
          <a:pPr algn="l">
            <a:spcBef>
              <a:spcPts val="300"/>
            </a:spcBef>
            <a:spcAft>
              <a:spcPts val="300"/>
            </a:spcAft>
            <a:buNone/>
          </a:pPr>
          <a:endParaRPr lang="en-US" sz="1600" dirty="0"/>
        </a:p>
      </xdr:txBody>
    </xdr:sp>
    <xdr:clientData/>
  </xdr:twoCellAnchor>
  <xdr:twoCellAnchor>
    <xdr:from>
      <xdr:col>1</xdr:col>
      <xdr:colOff>342900</xdr:colOff>
      <xdr:row>42</xdr:row>
      <xdr:rowOff>9525</xdr:rowOff>
    </xdr:from>
    <xdr:to>
      <xdr:col>2</xdr:col>
      <xdr:colOff>3057525</xdr:colOff>
      <xdr:row>51</xdr:row>
      <xdr:rowOff>38100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62154ABE-1492-3516-9E0D-A30D5B58914D}"/>
            </a:ext>
          </a:extLst>
        </xdr:cNvPr>
        <xdr:cNvSpPr txBox="1"/>
      </xdr:nvSpPr>
      <xdr:spPr>
        <a:xfrm>
          <a:off x="771525" y="9124950"/>
          <a:ext cx="4581525" cy="1657350"/>
        </a:xfrm>
        <a:prstGeom prst="rect">
          <a:avLst/>
        </a:prstGeom>
        <a:ln w="6350">
          <a:noFill/>
          <a:miter lim="800000"/>
        </a:ln>
      </xdr:spPr>
      <xdr:txBody>
        <a:bodyPr vertOverflow="clip" horzOverflow="clip" vert="horz" wrap="square" lIns="0" tIns="0" rIns="0" bIns="0" rtlCol="0" anchor="t">
          <a:noAutofit/>
        </a:bodyPr>
        <a:lstStyle/>
        <a:p>
          <a:pPr algn="l">
            <a:spcBef>
              <a:spcPts val="300"/>
            </a:spcBef>
            <a:spcAft>
              <a:spcPts val="300"/>
            </a:spcAft>
            <a:buNone/>
          </a:pPr>
          <a:endParaRPr lang="en-US" sz="1600" dirty="0"/>
        </a:p>
      </xdr:txBody>
    </xdr:sp>
    <xdr:clientData/>
  </xdr:twoCellAnchor>
</xdr:wsDr>
</file>

<file path=xl/theme/theme1.xml><?xml version="1.0" encoding="utf-8"?>
<a:theme xmlns:a="http://schemas.openxmlformats.org/drawingml/2006/main" name="excel">
  <a:themeElements>
    <a:clrScheme name="Custom 1">
      <a:dk1>
        <a:srgbClr val="000000"/>
      </a:dk1>
      <a:lt1>
        <a:srgbClr val="FFFFFF"/>
      </a:lt1>
      <a:dk2>
        <a:srgbClr val="00B050"/>
      </a:dk2>
      <a:lt2>
        <a:srgbClr val="0000FF"/>
      </a:lt2>
      <a:accent1>
        <a:srgbClr val="000F3C"/>
      </a:accent1>
      <a:accent2>
        <a:srgbClr val="2D28CD"/>
      </a:accent2>
      <a:accent3>
        <a:srgbClr val="00C8FF"/>
      </a:accent3>
      <a:accent4>
        <a:srgbClr val="B4FFFF"/>
      </a:accent4>
      <a:accent5>
        <a:srgbClr val="E8FDFF"/>
      </a:accent5>
      <a:accent6>
        <a:srgbClr val="7F7F7F"/>
      </a:accent6>
      <a:hlink>
        <a:srgbClr val="000000"/>
      </a:hlink>
      <a:folHlink>
        <a:srgbClr val="000000"/>
      </a:folHlink>
    </a:clrScheme>
    <a:fontScheme name="Scheme White Fonts">
      <a:majorFont>
        <a:latin typeface="Georgia"/>
        <a:ea typeface=""/>
        <a:cs typeface=""/>
      </a:majorFont>
      <a:minorFont>
        <a:latin typeface="Arial"/>
        <a:ea typeface=""/>
        <a:cs typeface=""/>
      </a:minorFont>
    </a:fontScheme>
    <a:fmtScheme name="Subtle Solids">
      <a:fillStyleLst>
        <a:solidFill>
          <a:schemeClr val="phClr"/>
        </a:solidFill>
        <a:solidFill>
          <a:schemeClr val="phClr">
            <a:tint val="65000"/>
          </a:schemeClr>
        </a:solidFill>
        <a:solidFill>
          <a:schemeClr val="phClr">
            <a:shade val="80000"/>
            <a:satMod val="15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0795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50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44450" dist="13970" dir="5400000" algn="ctr" rotWithShape="0">
              <a:srgbClr val="000000">
                <a:alpha val="45000"/>
              </a:srgbClr>
            </a:outerShdw>
          </a:effectLst>
          <a:scene3d>
            <a:camera prst="orthographicFront">
              <a:rot lat="0" lon="0" rev="0"/>
            </a:camera>
            <a:lightRig rig="twoPt" dir="tl"/>
          </a:scene3d>
          <a:sp3d prstMaterial="flat">
            <a:bevelT w="12700" h="25400" prst="coolSlant"/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 w="6350" cap="sq">
          <a:noFill/>
          <a:miter lim="800000"/>
        </a:ln>
      </a:spPr>
      <a:bodyPr rot="0" spcFirstLastPara="0" vertOverflow="overflow" horzOverflow="overflow" vert="horz" wrap="square" lIns="91440" tIns="45720" rIns="91440" bIns="45720" numCol="1" spcCol="0" rtlCol="0" fromWordArt="0" anchor="ctr" anchorCtr="0" forceAA="0" compatLnSpc="1">
        <a:prstTxWarp prst="textNoShape">
          <a:avLst/>
        </a:prstTxWarp>
        <a:noAutofit/>
      </a:bodyPr>
      <a:lstStyle>
        <a:defPPr algn="ctr">
          <a:spcBef>
            <a:spcPts val="300"/>
          </a:spcBef>
          <a:spcAft>
            <a:spcPts val="300"/>
          </a:spcAft>
          <a:defRPr sz="1600" dirty="0" err="1">
            <a:solidFill>
              <a:schemeClr val="bg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6350" cap="sq">
          <a:solidFill>
            <a:srgbClr val="000000"/>
          </a:solidFill>
          <a:miter lim="800000"/>
          <a:tailEnd type="none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ln w="6350">
          <a:noFill/>
          <a:miter lim="800000"/>
        </a:ln>
      </a:spPr>
      <a:bodyPr vert="horz" wrap="square" lIns="0" tIns="0" rIns="0" bIns="0" rtlCol="0">
        <a:noAutofit/>
      </a:bodyPr>
      <a:lstStyle>
        <a:defPPr algn="l">
          <a:spcBef>
            <a:spcPts val="300"/>
          </a:spcBef>
          <a:spcAft>
            <a:spcPts val="300"/>
          </a:spcAft>
          <a:buNone/>
          <a:defRPr sz="1600" dirty="0" smtClean="0"/>
        </a:defPPr>
      </a:lstStyle>
    </a:txDef>
  </a:objectDefaults>
  <a:extraClrSchemeLst>
    <a:extraClrScheme>
      <a:clrScheme name="Scheme White">
        <a:dk1>
          <a:srgbClr val="000000"/>
        </a:dk1>
        <a:lt1>
          <a:srgbClr val="FFFFFF"/>
        </a:lt1>
        <a:dk2>
          <a:srgbClr val="FFFFFF"/>
        </a:dk2>
        <a:lt2>
          <a:srgbClr val="FFFFFF"/>
        </a:lt2>
        <a:accent1>
          <a:srgbClr val="051C2C"/>
        </a:accent1>
        <a:accent2>
          <a:srgbClr val="00A9F4"/>
        </a:accent2>
        <a:accent3>
          <a:srgbClr val="1F40E6"/>
        </a:accent3>
        <a:accent4>
          <a:srgbClr val="AAE6F0"/>
        </a:accent4>
        <a:accent5>
          <a:srgbClr val="3C96B4"/>
        </a:accent5>
        <a:accent6>
          <a:srgbClr val="AFC3FF"/>
        </a:accent6>
        <a:hlink>
          <a:srgbClr val="1F40E6"/>
        </a:hlink>
        <a:folHlink>
          <a:srgbClr val="8C5AC8"/>
        </a:folHlink>
      </a:clrScheme>
    </a:extraClrScheme>
  </a:extraClrSchemeLst>
  <a:custClrLst>
    <a:custClr name="Electric Blue">
      <a:srgbClr val="2251FF"/>
    </a:custClr>
    <a:custClr name="Cyan">
      <a:srgbClr val="00A9F4"/>
    </a:custClr>
    <a:custClr name="Pale Blue">
      <a:srgbClr val="6DC1DB"/>
    </a:custClr>
    <a:custClr name="Super Light Gray">
      <a:srgbClr val="D0D0D0"/>
    </a:custClr>
    <a:custClr name="Pink">
      <a:srgbClr val="E8BDAD"/>
    </a:custClr>
    <a:custClr name="Orange">
      <a:srgbClr val="FAA082"/>
    </a:custClr>
    <a:custClr name="Red">
      <a:srgbClr val="E5546C"/>
    </a:custClr>
    <a:custClr name="Null">
      <a:srgbClr val="FFFFFF"/>
    </a:custClr>
    <a:custClr name="Null">
      <a:srgbClr val="FFFFFF"/>
    </a:custClr>
    <a:custClr name="Null">
      <a:srgbClr val="FFFFFF"/>
    </a:custClr>
    <a:custClr name="Dark Gray">
      <a:srgbClr val="4D4D4D"/>
    </a:custClr>
    <a:custClr name="Mid Gray">
      <a:srgbClr val="7F7F7F"/>
    </a:custClr>
    <a:custClr name="Light Gray">
      <a:srgbClr val="B3B3B3"/>
    </a:custClr>
    <a:custClr name="Super Light Gray">
      <a:srgbClr val="D0D0D0"/>
    </a:custClr>
    <a:custClr name="Pale Gray">
      <a:srgbClr val="E6E6E6"/>
    </a:custClr>
    <a:custClr name="Null">
      <a:srgbClr val="FFFFFF"/>
    </a:custClr>
    <a:custClr name="Null">
      <a:srgbClr val="FFFFFF"/>
    </a:custClr>
    <a:custClr name="Null">
      <a:srgbClr val="FFFFFF"/>
    </a:custClr>
    <a:custClr name="Null">
      <a:srgbClr val="FFFFFF"/>
    </a:custClr>
    <a:custClr name="Null">
      <a:srgbClr val="FFFFFF"/>
    </a:custClr>
    <a:custClr name="Linear 1 (Deep Blue)">
      <a:srgbClr val="051C2C"/>
    </a:custClr>
    <a:custClr name="Linear 2">
      <a:srgbClr val="034B6F"/>
    </a:custClr>
    <a:custClr name="Linear 3">
      <a:srgbClr val="027AB1"/>
    </a:custClr>
    <a:custClr name="Linear 4 (Cyan)">
      <a:srgbClr val="00A9F4"/>
    </a:custClr>
    <a:custClr name="Linear 5">
      <a:srgbClr val="71D2F1"/>
    </a:custClr>
    <a:custClr name="Linear 6 (Pale Blue)">
      <a:srgbClr val="AAE6F0"/>
    </a:custClr>
    <a:custClr name="Null">
      <a:srgbClr val="FFFFFF"/>
    </a:custClr>
    <a:custClr name="Null">
      <a:srgbClr val="FFFFFF"/>
    </a:custClr>
    <a:custClr name="Null">
      <a:srgbClr val="FFFFFF"/>
    </a:custClr>
    <a:custClr name="Null">
      <a:srgbClr val="FFFFFF"/>
    </a:custClr>
  </a:custClrLst>
  <a:extLst>
    <a:ext uri="{05A4C25C-085E-4340-85A3-A5531E510DB2}">
      <thm15:themeFamily xmlns:thm15="http://schemas.microsoft.com/office/thememl/2012/main" name="mck" id="{5C06EE14-FD0C-4D84-95B7-A7A2283B4F1A}" vid="{E155375D-59B9-41EA-8544-0CDF30FD128F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424F4-77FA-46FA-8D89-298990CAC44A}">
  <sheetPr>
    <tabColor rgb="FFC00000"/>
  </sheetPr>
  <dimension ref="B3:Q40"/>
  <sheetViews>
    <sheetView showGridLines="0" tabSelected="1" zoomScaleNormal="100" workbookViewId="0"/>
  </sheetViews>
  <sheetFormatPr defaultRowHeight="14.25" x14ac:dyDescent="0.2"/>
  <cols>
    <col min="1" max="1" width="5.625" customWidth="1"/>
    <col min="2" max="2" width="24.5" customWidth="1"/>
    <col min="3" max="3" width="52.375" style="2" customWidth="1"/>
    <col min="4" max="5" width="12.625" style="2" customWidth="1"/>
    <col min="6" max="6" width="2.875" customWidth="1"/>
    <col min="7" max="10" width="12.625" customWidth="1"/>
  </cols>
  <sheetData>
    <row r="3" spans="2:17" ht="15" x14ac:dyDescent="0.25">
      <c r="B3" s="1"/>
    </row>
    <row r="4" spans="2:17" ht="15" customHeight="1" x14ac:dyDescent="0.25">
      <c r="B4" s="3" t="s">
        <v>0</v>
      </c>
      <c r="C4" s="4"/>
      <c r="D4" s="4" t="s">
        <v>1</v>
      </c>
      <c r="E4" s="4" t="s">
        <v>51</v>
      </c>
      <c r="G4" s="4" t="s">
        <v>2</v>
      </c>
      <c r="H4" s="4" t="s">
        <v>3</v>
      </c>
      <c r="I4" s="4" t="s">
        <v>4</v>
      </c>
      <c r="J4" s="4" t="s">
        <v>5</v>
      </c>
    </row>
    <row r="5" spans="2:17" ht="15" customHeight="1" x14ac:dyDescent="0.25">
      <c r="B5" s="5" t="s">
        <v>6</v>
      </c>
      <c r="C5" s="6" t="s">
        <v>7</v>
      </c>
      <c r="D5" s="4" t="s">
        <v>8</v>
      </c>
      <c r="E5" s="4" t="s">
        <v>52</v>
      </c>
      <c r="G5" s="25" t="s">
        <v>55</v>
      </c>
      <c r="H5" s="25" t="s">
        <v>55</v>
      </c>
      <c r="I5" s="25" t="s">
        <v>55</v>
      </c>
      <c r="J5" s="25" t="s">
        <v>55</v>
      </c>
      <c r="M5" s="31"/>
    </row>
    <row r="6" spans="2:17" ht="30" customHeight="1" x14ac:dyDescent="0.2">
      <c r="B6" s="7" t="s">
        <v>9</v>
      </c>
      <c r="C6" s="28" t="s">
        <v>10</v>
      </c>
      <c r="D6" s="10">
        <v>1</v>
      </c>
      <c r="E6" s="9"/>
      <c r="G6" s="9">
        <v>1550</v>
      </c>
      <c r="H6" s="10" t="s">
        <v>56</v>
      </c>
      <c r="I6" s="9">
        <v>439</v>
      </c>
      <c r="J6" s="10">
        <v>0.28299999999999997</v>
      </c>
      <c r="K6" s="33"/>
      <c r="L6" s="33"/>
      <c r="M6" s="31"/>
      <c r="N6" s="31"/>
    </row>
    <row r="7" spans="2:17" ht="30" customHeight="1" x14ac:dyDescent="0.2">
      <c r="B7" s="8" t="s">
        <v>11</v>
      </c>
      <c r="C7" s="28" t="s">
        <v>12</v>
      </c>
      <c r="D7" s="10">
        <v>1</v>
      </c>
      <c r="E7" s="9"/>
      <c r="G7" s="9">
        <v>224</v>
      </c>
      <c r="H7" s="10">
        <v>1.542</v>
      </c>
      <c r="I7" s="9">
        <v>85</v>
      </c>
      <c r="J7" s="10">
        <v>0.38</v>
      </c>
      <c r="K7" s="32"/>
      <c r="L7" s="32"/>
    </row>
    <row r="8" spans="2:17" ht="30" customHeight="1" x14ac:dyDescent="0.2">
      <c r="B8" s="8" t="s">
        <v>13</v>
      </c>
      <c r="C8" s="28" t="s">
        <v>14</v>
      </c>
      <c r="D8" s="10">
        <v>1</v>
      </c>
      <c r="E8" s="9"/>
      <c r="G8" s="9">
        <v>1174</v>
      </c>
      <c r="H8" s="10">
        <v>-0.16500000000000001</v>
      </c>
      <c r="I8" s="9">
        <v>42</v>
      </c>
      <c r="J8" s="10">
        <v>3.5999999999999997E-2</v>
      </c>
    </row>
    <row r="9" spans="2:17" ht="30" customHeight="1" x14ac:dyDescent="0.2">
      <c r="B9" s="8" t="s">
        <v>15</v>
      </c>
      <c r="C9" s="28" t="s">
        <v>16</v>
      </c>
      <c r="D9" s="10">
        <v>1</v>
      </c>
      <c r="E9" s="9"/>
      <c r="G9" s="9">
        <v>653</v>
      </c>
      <c r="H9" s="10">
        <v>-7.0000000000000007E-2</v>
      </c>
      <c r="I9" s="9">
        <v>65</v>
      </c>
      <c r="J9" s="10">
        <v>8.6999999999999994E-2</v>
      </c>
      <c r="N9" s="31"/>
      <c r="Q9">
        <f>+P9*O5</f>
        <v>0</v>
      </c>
    </row>
    <row r="10" spans="2:17" ht="30" customHeight="1" x14ac:dyDescent="0.2">
      <c r="B10" s="7" t="s">
        <v>17</v>
      </c>
      <c r="C10" s="28" t="s">
        <v>18</v>
      </c>
      <c r="D10" s="10">
        <v>0.91900000000000004</v>
      </c>
      <c r="E10" s="9"/>
      <c r="G10" s="9">
        <v>71</v>
      </c>
      <c r="H10" s="10">
        <v>0.215</v>
      </c>
      <c r="I10" s="9">
        <v>-79</v>
      </c>
      <c r="J10" s="10">
        <v>-1.113</v>
      </c>
    </row>
    <row r="11" spans="2:17" ht="30" customHeight="1" x14ac:dyDescent="0.2">
      <c r="B11" s="8" t="s">
        <v>19</v>
      </c>
      <c r="C11" s="28" t="s">
        <v>20</v>
      </c>
      <c r="D11" s="10">
        <v>1</v>
      </c>
      <c r="E11" s="9"/>
      <c r="G11" s="9">
        <v>16</v>
      </c>
      <c r="H11" s="10">
        <v>-3.7999999999999999E-2</v>
      </c>
      <c r="I11" s="9">
        <v>-3</v>
      </c>
      <c r="J11" s="10">
        <v>-0.16200000000000001</v>
      </c>
    </row>
    <row r="12" spans="2:17" ht="30" customHeight="1" x14ac:dyDescent="0.2">
      <c r="B12" s="8" t="s">
        <v>21</v>
      </c>
      <c r="C12" s="28" t="s">
        <v>22</v>
      </c>
      <c r="D12" s="13">
        <v>0.69599999999999995</v>
      </c>
      <c r="E12" s="12"/>
      <c r="G12" s="12">
        <v>100</v>
      </c>
      <c r="H12" s="13">
        <v>0.13600000000000001</v>
      </c>
      <c r="I12" s="12">
        <v>15</v>
      </c>
      <c r="J12" s="13">
        <v>0.15</v>
      </c>
    </row>
    <row r="13" spans="2:17" ht="15" customHeight="1" x14ac:dyDescent="0.25">
      <c r="B13" s="14" t="s">
        <v>23</v>
      </c>
      <c r="C13" s="15"/>
      <c r="D13" s="17"/>
      <c r="E13" s="16">
        <v>11199</v>
      </c>
      <c r="G13" s="16">
        <v>3788</v>
      </c>
      <c r="H13" s="17">
        <v>1.4999999999999999E-2</v>
      </c>
      <c r="I13" s="16">
        <v>564</v>
      </c>
      <c r="J13" s="17">
        <v>0.14899999999999999</v>
      </c>
    </row>
    <row r="14" spans="2:17" ht="15" customHeight="1" x14ac:dyDescent="0.2">
      <c r="B14" s="7" t="s">
        <v>24</v>
      </c>
      <c r="C14" s="8" t="s">
        <v>25</v>
      </c>
      <c r="D14" s="10">
        <v>0.27100000000000002</v>
      </c>
      <c r="E14" s="9"/>
      <c r="G14" s="9"/>
      <c r="H14" s="10"/>
      <c r="I14" s="9"/>
      <c r="J14" s="10"/>
    </row>
    <row r="15" spans="2:17" ht="15" customHeight="1" x14ac:dyDescent="0.2">
      <c r="B15" s="7" t="s">
        <v>26</v>
      </c>
      <c r="C15" s="8" t="s">
        <v>27</v>
      </c>
      <c r="D15" s="10">
        <v>0.5</v>
      </c>
      <c r="E15" s="9"/>
      <c r="G15" s="9"/>
      <c r="H15" s="10"/>
      <c r="I15" s="9"/>
      <c r="J15" s="10"/>
    </row>
    <row r="16" spans="2:17" ht="15" customHeight="1" x14ac:dyDescent="0.2">
      <c r="B16" s="8" t="s">
        <v>28</v>
      </c>
      <c r="C16" s="8" t="s">
        <v>29</v>
      </c>
      <c r="D16" s="10">
        <v>0.433</v>
      </c>
      <c r="E16" s="9"/>
      <c r="G16" s="9"/>
      <c r="H16" s="10"/>
      <c r="I16" s="9"/>
      <c r="J16" s="10"/>
    </row>
    <row r="17" spans="2:14" ht="15" customHeight="1" x14ac:dyDescent="0.2">
      <c r="B17" s="8" t="s">
        <v>30</v>
      </c>
      <c r="C17" s="8" t="s">
        <v>31</v>
      </c>
      <c r="D17" s="10">
        <v>0.47399999999999998</v>
      </c>
      <c r="E17" s="9"/>
      <c r="G17" s="9"/>
      <c r="H17" s="10"/>
      <c r="I17" s="9"/>
      <c r="J17" s="10"/>
      <c r="N17" s="33"/>
    </row>
    <row r="18" spans="2:14" ht="15" customHeight="1" x14ac:dyDescent="0.2">
      <c r="B18" s="8" t="s">
        <v>32</v>
      </c>
      <c r="C18" s="8" t="s">
        <v>33</v>
      </c>
      <c r="D18" s="10">
        <v>0.19800000000000001</v>
      </c>
      <c r="E18" s="9"/>
      <c r="G18" s="9"/>
      <c r="H18" s="10"/>
      <c r="I18" s="9"/>
      <c r="J18" s="10"/>
      <c r="N18" s="33"/>
    </row>
    <row r="19" spans="2:14" ht="15" customHeight="1" x14ac:dyDescent="0.2">
      <c r="B19" s="8" t="s">
        <v>34</v>
      </c>
      <c r="C19" s="8" t="s">
        <v>35</v>
      </c>
      <c r="D19" s="10">
        <v>0.155</v>
      </c>
      <c r="E19" s="9"/>
      <c r="G19" s="9"/>
      <c r="H19" s="10"/>
      <c r="I19" s="9"/>
      <c r="J19" s="10"/>
      <c r="N19" s="33"/>
    </row>
    <row r="20" spans="2:14" ht="15" customHeight="1" x14ac:dyDescent="0.2">
      <c r="B20" s="8" t="s">
        <v>36</v>
      </c>
      <c r="C20" s="8" t="s">
        <v>37</v>
      </c>
      <c r="D20" s="10">
        <v>0.06</v>
      </c>
      <c r="E20" s="9"/>
      <c r="G20" s="9"/>
      <c r="H20" s="10"/>
      <c r="I20" s="9"/>
      <c r="J20" s="10"/>
      <c r="N20" s="33"/>
    </row>
    <row r="21" spans="2:14" ht="15" customHeight="1" x14ac:dyDescent="0.2">
      <c r="B21" s="8" t="s">
        <v>38</v>
      </c>
      <c r="C21" s="8" t="s">
        <v>39</v>
      </c>
      <c r="D21" s="10">
        <v>0.193</v>
      </c>
      <c r="E21" s="9"/>
      <c r="G21" s="9"/>
      <c r="H21" s="10"/>
      <c r="I21" s="9"/>
      <c r="J21" s="10"/>
      <c r="N21" s="33"/>
    </row>
    <row r="22" spans="2:14" ht="15" customHeight="1" x14ac:dyDescent="0.2">
      <c r="B22" s="8" t="s">
        <v>40</v>
      </c>
      <c r="C22" s="8" t="s">
        <v>41</v>
      </c>
      <c r="D22" s="10">
        <v>0.20300000000000001</v>
      </c>
      <c r="E22" s="9"/>
      <c r="G22" s="9"/>
      <c r="H22" s="10"/>
      <c r="I22" s="9"/>
      <c r="J22" s="10"/>
      <c r="N22" s="33"/>
    </row>
    <row r="23" spans="2:14" ht="15" customHeight="1" x14ac:dyDescent="0.2">
      <c r="B23" s="8" t="s">
        <v>53</v>
      </c>
      <c r="C23" s="8" t="s">
        <v>54</v>
      </c>
      <c r="D23" s="10">
        <v>0.11799999999999999</v>
      </c>
      <c r="E23" s="9"/>
      <c r="G23" s="9"/>
      <c r="H23" s="10"/>
      <c r="I23" s="9"/>
      <c r="J23" s="10"/>
    </row>
    <row r="24" spans="2:14" ht="15" customHeight="1" x14ac:dyDescent="0.2">
      <c r="B24" s="8" t="s">
        <v>42</v>
      </c>
      <c r="C24" s="8" t="s">
        <v>43</v>
      </c>
      <c r="D24" s="10" t="s">
        <v>44</v>
      </c>
      <c r="E24" s="9"/>
      <c r="G24" s="9"/>
      <c r="H24" s="10"/>
      <c r="I24" s="9"/>
      <c r="J24" s="10"/>
    </row>
    <row r="25" spans="2:14" ht="15" customHeight="1" x14ac:dyDescent="0.2">
      <c r="B25" s="8" t="s">
        <v>45</v>
      </c>
      <c r="C25" s="8" t="s">
        <v>43</v>
      </c>
      <c r="D25" s="10" t="s">
        <v>44</v>
      </c>
      <c r="E25" s="9"/>
      <c r="G25" s="9"/>
      <c r="H25" s="10"/>
      <c r="I25" s="9"/>
      <c r="J25" s="10"/>
    </row>
    <row r="26" spans="2:14" ht="15" customHeight="1" x14ac:dyDescent="0.2">
      <c r="B26" s="8" t="s">
        <v>46</v>
      </c>
      <c r="C26" s="8" t="s">
        <v>43</v>
      </c>
      <c r="D26" s="10" t="s">
        <v>44</v>
      </c>
      <c r="E26" s="9"/>
      <c r="G26" s="9"/>
      <c r="H26" s="10"/>
      <c r="I26" s="9"/>
      <c r="J26" s="10"/>
    </row>
    <row r="27" spans="2:14" ht="15" customHeight="1" x14ac:dyDescent="0.2">
      <c r="B27" s="11" t="s">
        <v>47</v>
      </c>
      <c r="C27" s="8" t="s">
        <v>43</v>
      </c>
      <c r="D27" s="13" t="s">
        <v>44</v>
      </c>
      <c r="E27" s="12"/>
      <c r="G27" s="12"/>
      <c r="H27" s="13"/>
      <c r="I27" s="12"/>
      <c r="J27" s="13"/>
    </row>
    <row r="28" spans="2:14" ht="15" customHeight="1" x14ac:dyDescent="0.25">
      <c r="B28" s="14" t="s">
        <v>48</v>
      </c>
      <c r="C28" s="18"/>
      <c r="D28" s="17"/>
      <c r="E28" s="16">
        <v>3611</v>
      </c>
      <c r="G28" s="16"/>
      <c r="H28" s="17"/>
      <c r="I28" s="16"/>
      <c r="J28" s="17"/>
      <c r="M28" s="31"/>
    </row>
    <row r="29" spans="2:14" ht="15" customHeight="1" x14ac:dyDescent="0.2">
      <c r="B29" s="19"/>
      <c r="C29" s="20"/>
      <c r="D29" s="13"/>
      <c r="E29" s="20"/>
      <c r="G29" s="20"/>
      <c r="H29" s="13"/>
      <c r="I29" s="20"/>
      <c r="J29" s="13"/>
    </row>
    <row r="30" spans="2:14" ht="15" customHeight="1" x14ac:dyDescent="0.25">
      <c r="B30" s="21" t="s">
        <v>49</v>
      </c>
      <c r="C30" s="22"/>
      <c r="D30" s="23"/>
      <c r="E30" s="24">
        <v>14810</v>
      </c>
      <c r="G30" s="24"/>
      <c r="H30" s="23"/>
      <c r="I30" s="24"/>
      <c r="J30" s="23"/>
    </row>
    <row r="31" spans="2:14" ht="15" customHeight="1" x14ac:dyDescent="0.2"/>
    <row r="32" spans="2:14" s="26" customFormat="1" ht="15" customHeight="1" x14ac:dyDescent="0.2">
      <c r="B32" s="26" t="s">
        <v>50</v>
      </c>
      <c r="C32" s="27"/>
      <c r="D32" s="27"/>
      <c r="E32" s="27"/>
    </row>
    <row r="33" spans="2:5" s="26" customFormat="1" ht="15" customHeight="1" x14ac:dyDescent="0.2">
      <c r="B33" s="26" t="s">
        <v>58</v>
      </c>
      <c r="C33" s="27"/>
      <c r="D33" s="27"/>
      <c r="E33" s="27"/>
    </row>
    <row r="34" spans="2:5" x14ac:dyDescent="0.2">
      <c r="B34" s="26" t="s">
        <v>57</v>
      </c>
    </row>
    <row r="35" spans="2:5" x14ac:dyDescent="0.2">
      <c r="B35" s="26" t="s">
        <v>59</v>
      </c>
    </row>
    <row r="37" spans="2:5" ht="15.75" x14ac:dyDescent="0.2">
      <c r="B37" s="29"/>
    </row>
    <row r="38" spans="2:5" ht="15.75" x14ac:dyDescent="0.2">
      <c r="B38" s="30"/>
    </row>
    <row r="39" spans="2:5" ht="15.75" x14ac:dyDescent="0.2">
      <c r="B39" s="30"/>
    </row>
    <row r="40" spans="2:5" ht="15.75" x14ac:dyDescent="0.2">
      <c r="B40" s="30"/>
    </row>
  </sheetData>
  <pageMargins left="0.7" right="0.7" top="0.75" bottom="0.75" header="0.3" footer="0.3"/>
  <headerFooter>
    <oddFooter>&amp;C_x000D_&amp;1#&amp;"Arial"&amp;9&amp;KA6A6A6 Sensitivity: Internal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aa6ae30-afb9-43ca-979f-40996da77185" xsi:nil="true"/>
    <lcf76f155ced4ddcb4097134ff3c332f xmlns="193f3a61-1ccc-4bd5-a505-175ac40a581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8520FA9AE58D4C9751FD4968D30A20" ma:contentTypeVersion="19" ma:contentTypeDescription="Create a new document." ma:contentTypeScope="" ma:versionID="a042a4a73b5dbc3e351e3486b6c6d910">
  <xsd:schema xmlns:xsd="http://www.w3.org/2001/XMLSchema" xmlns:xs="http://www.w3.org/2001/XMLSchema" xmlns:p="http://schemas.microsoft.com/office/2006/metadata/properties" xmlns:ns2="193f3a61-1ccc-4bd5-a505-175ac40a581d" xmlns:ns3="4adb27ba-3b56-433a-a5ab-38a52a8741f7" xmlns:ns4="baa6ae30-afb9-43ca-979f-40996da77185" targetNamespace="http://schemas.microsoft.com/office/2006/metadata/properties" ma:root="true" ma:fieldsID="86c33ab6277c3afc039c2f190bb1d34e" ns2:_="" ns3:_="" ns4:_="">
    <xsd:import namespace="193f3a61-1ccc-4bd5-a505-175ac40a581d"/>
    <xsd:import namespace="4adb27ba-3b56-433a-a5ab-38a52a8741f7"/>
    <xsd:import namespace="baa6ae30-afb9-43ca-979f-40996da771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3f3a61-1ccc-4bd5-a505-175ac40a58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6d14256-4531-424c-b426-6b1dee6666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b27ba-3b56-433a-a5ab-38a52a8741f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a6ae30-afb9-43ca-979f-40996da77185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b1ba08ee-e933-413d-a370-457c93b0f8b1}" ma:internalName="TaxCatchAll" ma:showField="CatchAllData" ma:web="4adb27ba-3b56-433a-a5ab-38a52a8741f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CB86D7D-C54E-4B88-88BA-9DCA93066631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6d2cc7ef-324e-4e7a-8996-21f4c9b3c117"/>
    <ds:schemaRef ds:uri="http://schemas.microsoft.com/office/2006/documentManagement/types"/>
    <ds:schemaRef ds:uri="baa6ae30-afb9-43ca-979f-40996da77185"/>
    <ds:schemaRef ds:uri="http://purl.org/dc/elements/1.1/"/>
    <ds:schemaRef ds:uri="http://www.w3.org/XML/1998/namespace"/>
    <ds:schemaRef ds:uri="f460615a-0840-4ac4-8b06-cd85aa0c9eb7"/>
    <ds:schemaRef ds:uri="http://schemas.microsoft.com/office/2006/metadata/properties"/>
    <ds:schemaRef ds:uri="http://purl.org/dc/dcmitype/"/>
    <ds:schemaRef ds:uri="193f3a61-1ccc-4bd5-a505-175ac40a581d"/>
  </ds:schemaRefs>
</ds:datastoreItem>
</file>

<file path=customXml/itemProps2.xml><?xml version="1.0" encoding="utf-8"?>
<ds:datastoreItem xmlns:ds="http://schemas.openxmlformats.org/officeDocument/2006/customXml" ds:itemID="{071C58D1-319F-4057-B0F0-0587F39AF8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3f3a61-1ccc-4bd5-a505-175ac40a581d"/>
    <ds:schemaRef ds:uri="4adb27ba-3b56-433a-a5ab-38a52a8741f7"/>
    <ds:schemaRef ds:uri="baa6ae30-afb9-43ca-979f-40996da771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98606F-516E-49C3-9B40-6232063DDC57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f604d2c9-1577-460e-b668-57374a0216c3}" enabled="1" method="Standard" siteId="{1676489c-5c72-46b7-ba63-9ab90c4aad44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Q2-26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Nikolai Røyset</dc:creator>
  <cp:keywords/>
  <dc:description/>
  <cp:lastModifiedBy>Oscar Jacobsen Sperre</cp:lastModifiedBy>
  <cp:revision/>
  <dcterms:created xsi:type="dcterms:W3CDTF">2026-01-26T14:03:39Z</dcterms:created>
  <dcterms:modified xsi:type="dcterms:W3CDTF">2026-07-15T18:45:25Z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0x010100118520FA9AE58D4C9751FD4968D30A20</vt:lpwstr>
  </property>
  <property fmtid="{D5CDD505-2E9C-101B-9397-08002B2CF9AE}" pid="5" name="MediaServiceImageTags">
    <vt:lpwstr/>
  </property>
</Properties>
</file>